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unk\Documents\WebPage\"/>
    </mc:Choice>
  </mc:AlternateContent>
  <workbookProtection workbookAlgorithmName="SHA-512" workbookHashValue="VmQ6iv7SegLOQMP2TLkgjGDfMUaglY8VCpjRDnRDhSly6+ePS5XriJe88bnQTgiZ139/5E14SgcidOdZh4kEaw==" workbookSaltValue="c850wLIdWhYIxHSi8GOUvw==" workbookSpinCount="100000" lockStructure="1"/>
  <bookViews>
    <workbookView xWindow="0" yWindow="0" windowWidth="24000" windowHeight="9600"/>
  </bookViews>
  <sheets>
    <sheet name="Form" sheetId="1" r:id="rId1"/>
    <sheet name="Per Diem Guidance" sheetId="4" r:id="rId2"/>
  </sheets>
  <definedNames>
    <definedName name="_xlnm.Print_Area" localSheetId="0">Form!$A$1:$H$62</definedName>
  </definedNames>
  <calcPr calcId="162913"/>
</workbook>
</file>

<file path=xl/calcChain.xml><?xml version="1.0" encoding="utf-8"?>
<calcChain xmlns="http://schemas.openxmlformats.org/spreadsheetml/2006/main">
  <c r="H55" i="1" l="1"/>
  <c r="H27" i="1" l="1"/>
  <c r="H32" i="1" s="1"/>
  <c r="H29" i="1"/>
  <c r="H28" i="1"/>
  <c r="H59" i="1" l="1"/>
  <c r="H41" i="1"/>
  <c r="H51" i="1"/>
  <c r="H42" i="1"/>
  <c r="H43" i="1"/>
  <c r="H36" i="1"/>
  <c r="H37" i="1"/>
  <c r="H38" i="1"/>
  <c r="H47" i="1" l="1"/>
  <c r="H53" i="1" s="1"/>
  <c r="H49" i="1"/>
  <c r="H52" i="1"/>
</calcChain>
</file>

<file path=xl/sharedStrings.xml><?xml version="1.0" encoding="utf-8"?>
<sst xmlns="http://schemas.openxmlformats.org/spreadsheetml/2006/main" count="102" uniqueCount="74">
  <si>
    <t>x Rate Per Mile</t>
  </si>
  <si>
    <t>Category</t>
  </si>
  <si>
    <t>Detail</t>
  </si>
  <si>
    <t>(Round Trip Mileage)</t>
  </si>
  <si>
    <t>Today's Date:</t>
  </si>
  <si>
    <t>Traveler:</t>
  </si>
  <si>
    <t>Name of Event:</t>
  </si>
  <si>
    <t>Date:</t>
  </si>
  <si>
    <t xml:space="preserve">Vendor: </t>
  </si>
  <si>
    <t xml:space="preserve">Send to: </t>
  </si>
  <si>
    <t>Travel Card</t>
  </si>
  <si>
    <t>X Days</t>
  </si>
  <si>
    <t>(Attach Event Registration Form and Schedule at a Glance)</t>
  </si>
  <si>
    <t xml:space="preserve">Rental Car </t>
  </si>
  <si>
    <t>Breakfast</t>
  </si>
  <si>
    <t>Lunch</t>
  </si>
  <si>
    <t>Dinner</t>
  </si>
  <si>
    <t>Total Travel Card ---------------------------------&gt;</t>
  </si>
  <si>
    <t>Total Traveler ---------------------------------&gt;</t>
  </si>
  <si>
    <r>
      <t xml:space="preserve">3.  This form should be completed and submitted for approval at least </t>
    </r>
    <r>
      <rPr>
        <b/>
        <u/>
        <sz val="8"/>
        <rFont val="Arial"/>
        <family val="2"/>
      </rPr>
      <t>15 days</t>
    </r>
    <r>
      <rPr>
        <sz val="8"/>
        <rFont val="Arial"/>
        <family val="2"/>
      </rPr>
      <t xml:space="preserve"> in advance of the conference registration deadline.</t>
    </r>
  </si>
  <si>
    <t>4.  This form, and the necessary documentation must be submitted before approval will be given.</t>
  </si>
  <si>
    <t>School/Department</t>
  </si>
  <si>
    <t>Account Code:</t>
  </si>
  <si>
    <t>Meals:</t>
  </si>
  <si>
    <t>Mileage:</t>
  </si>
  <si>
    <t>Shuttle/Taxi</t>
  </si>
  <si>
    <t>X Nights</t>
  </si>
  <si>
    <t>Traveler Signature:</t>
  </si>
  <si>
    <t>Lodging</t>
  </si>
  <si>
    <t>BARBERS HILL ISD</t>
  </si>
  <si>
    <t>Destination</t>
  </si>
  <si>
    <t>Reason</t>
  </si>
  <si>
    <t>Departure Date:</t>
  </si>
  <si>
    <t>Return Date:</t>
  </si>
  <si>
    <t>Travel Authorization Form</t>
  </si>
  <si>
    <t>Field Trip Fees</t>
  </si>
  <si>
    <t>(Attach documentation to support expenses (i.e. confirmation, etc.)</t>
  </si>
  <si>
    <t>Citibank, N.A.</t>
  </si>
  <si>
    <t>Hotel Name</t>
  </si>
  <si>
    <t>Parking</t>
  </si>
  <si>
    <t>Room Rate</t>
  </si>
  <si>
    <t>Taxes</t>
  </si>
  <si>
    <t>(Attach support for all hotel costs)</t>
  </si>
  <si>
    <t>Employee</t>
  </si>
  <si>
    <t>Students</t>
  </si>
  <si>
    <t>TOTAL ESTIMATED COST</t>
  </si>
  <si>
    <t>I certify that I have read and accept responsibility for compliance with the Barbers Hill ISD Travel Guidelines.</t>
  </si>
  <si>
    <t>Budget Manager Signature</t>
  </si>
  <si>
    <t>(Attach round trip mileage support from Mapquest,Google, etc.)</t>
  </si>
  <si>
    <t>**ONLY PAID WHEN SCHOOL VEHICLE IS NOT AVAILABLE**</t>
  </si>
  <si>
    <t>(Attach support)</t>
  </si>
  <si>
    <t>Other Transportation:</t>
  </si>
  <si>
    <t>Registration Fees</t>
  </si>
  <si>
    <t>Estimated Requested Funds</t>
  </si>
  <si>
    <t>Total (should match total estimated cost)</t>
  </si>
  <si>
    <t>Paid to Traveler</t>
  </si>
  <si>
    <t>X Students</t>
  </si>
  <si>
    <t xml:space="preserve">(Include list of students as support) </t>
  </si>
  <si>
    <t>Day of Departure and Return:</t>
  </si>
  <si>
    <t>Time of Departure</t>
  </si>
  <si>
    <t>12:01 am - 6:00 am</t>
  </si>
  <si>
    <t>6:01 am - 12:00 noon</t>
  </si>
  <si>
    <t>12:01 pm - 6:00 pm</t>
  </si>
  <si>
    <t>6:01 pm - 12:00 midnight</t>
  </si>
  <si>
    <t># Meals/Day</t>
  </si>
  <si>
    <t>Other Parking:</t>
  </si>
  <si>
    <t xml:space="preserve">Time: </t>
  </si>
  <si>
    <t>**ONLY PAID IN SPECIFIC CASES - PREAPPROVAL REQUIRED**</t>
  </si>
  <si>
    <t>*Refer to Per Diem Guidance for number of meals</t>
  </si>
  <si>
    <t>1.  Please submit a completed form for each purchase order requested.</t>
  </si>
  <si>
    <t>X Rooms</t>
  </si>
  <si>
    <t>Other Fees</t>
  </si>
  <si>
    <t>(ex. Charter Bus)</t>
  </si>
  <si>
    <t>PO#: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</si>
</sst>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Down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8" fillId="0" borderId="0" xfId="0" applyFont="1" applyAlignment="1"/>
    <xf numFmtId="44" fontId="3" fillId="2" borderId="12" xfId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3" borderId="0" xfId="0" applyFont="1" applyFill="1" applyBorder="1" applyProtection="1"/>
    <xf numFmtId="0" fontId="3" fillId="3" borderId="10" xfId="0" applyFont="1" applyFill="1" applyBorder="1" applyAlignment="1" applyProtection="1">
      <alignment wrapText="1"/>
    </xf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44" fontId="3" fillId="0" borderId="12" xfId="1" applyFont="1" applyFill="1" applyBorder="1" applyProtection="1"/>
    <xf numFmtId="44" fontId="3" fillId="0" borderId="12" xfId="1" applyNumberFormat="1" applyFont="1" applyFill="1" applyBorder="1" applyProtection="1"/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44" fontId="3" fillId="0" borderId="15" xfId="1" applyFont="1" applyFill="1" applyBorder="1" applyProtection="1"/>
    <xf numFmtId="44" fontId="3" fillId="5" borderId="12" xfId="1" applyFont="1" applyFill="1" applyBorder="1" applyAlignment="1" applyProtection="1">
      <alignment horizontal="center"/>
    </xf>
    <xf numFmtId="44" fontId="2" fillId="2" borderId="12" xfId="1" applyFont="1" applyFill="1" applyBorder="1" applyProtection="1">
      <protection locked="0"/>
    </xf>
    <xf numFmtId="0" fontId="2" fillId="0" borderId="8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2" fillId="6" borderId="8" xfId="0" applyFont="1" applyFill="1" applyBorder="1" applyAlignment="1" applyProtection="1">
      <alignment wrapText="1"/>
    </xf>
    <xf numFmtId="0" fontId="2" fillId="6" borderId="12" xfId="0" applyFont="1" applyFill="1" applyBorder="1" applyProtection="1"/>
    <xf numFmtId="0" fontId="2" fillId="7" borderId="4" xfId="0" applyFont="1" applyFill="1" applyBorder="1" applyAlignment="1" applyProtection="1">
      <alignment wrapText="1"/>
    </xf>
    <xf numFmtId="44" fontId="1" fillId="0" borderId="4" xfId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44" fontId="3" fillId="0" borderId="0" xfId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44" fontId="3" fillId="3" borderId="5" xfId="1" applyFont="1" applyFill="1" applyBorder="1" applyProtection="1"/>
    <xf numFmtId="44" fontId="7" fillId="0" borderId="12" xfId="1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164" fontId="14" fillId="0" borderId="12" xfId="1" applyNumberFormat="1" applyFont="1" applyFill="1" applyBorder="1" applyProtection="1"/>
    <xf numFmtId="0" fontId="3" fillId="0" borderId="4" xfId="0" applyFont="1" applyBorder="1" applyProtection="1"/>
    <xf numFmtId="0" fontId="8" fillId="0" borderId="0" xfId="0" applyFont="1" applyBorder="1" applyAlignment="1" applyProtection="1"/>
    <xf numFmtId="0" fontId="8" fillId="0" borderId="1" xfId="0" applyFont="1" applyBorder="1" applyAlignment="1" applyProtection="1"/>
    <xf numFmtId="0" fontId="6" fillId="4" borderId="12" xfId="0" applyFont="1" applyFill="1" applyBorder="1" applyAlignment="1" applyProtection="1">
      <alignment horizontal="center" wrapText="1"/>
    </xf>
    <xf numFmtId="0" fontId="1" fillId="0" borderId="12" xfId="0" applyFont="1" applyBorder="1" applyAlignment="1" applyProtection="1">
      <alignment wrapText="1"/>
    </xf>
    <xf numFmtId="0" fontId="2" fillId="0" borderId="10" xfId="0" applyFont="1" applyFill="1" applyBorder="1" applyAlignment="1" applyProtection="1">
      <alignment wrapText="1"/>
    </xf>
    <xf numFmtId="0" fontId="5" fillId="0" borderId="12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wrapText="1"/>
    </xf>
    <xf numFmtId="0" fontId="9" fillId="0" borderId="10" xfId="0" applyFont="1" applyBorder="1" applyAlignment="1" applyProtection="1">
      <alignment wrapText="1"/>
    </xf>
    <xf numFmtId="164" fontId="14" fillId="0" borderId="0" xfId="1" applyNumberFormat="1" applyFont="1" applyFill="1" applyBorder="1" applyProtection="1"/>
    <xf numFmtId="0" fontId="3" fillId="0" borderId="3" xfId="0" applyFont="1" applyFill="1" applyBorder="1" applyAlignment="1" applyProtection="1">
      <alignment wrapText="1"/>
    </xf>
    <xf numFmtId="0" fontId="3" fillId="0" borderId="3" xfId="0" applyFont="1" applyFill="1" applyBorder="1" applyProtection="1"/>
    <xf numFmtId="0" fontId="2" fillId="0" borderId="1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wrapText="1"/>
    </xf>
    <xf numFmtId="0" fontId="3" fillId="0" borderId="23" xfId="0" applyFont="1" applyBorder="1" applyProtection="1"/>
    <xf numFmtId="0" fontId="1" fillId="0" borderId="21" xfId="0" applyFont="1" applyBorder="1" applyAlignment="1" applyProtection="1">
      <alignment wrapText="1"/>
    </xf>
    <xf numFmtId="0" fontId="3" fillId="0" borderId="16" xfId="0" applyFont="1" applyBorder="1" applyProtection="1"/>
    <xf numFmtId="14" fontId="3" fillId="7" borderId="14" xfId="0" applyNumberFormat="1" applyFont="1" applyFill="1" applyBorder="1" applyAlignment="1" applyProtection="1"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2" fillId="7" borderId="8" xfId="0" applyFont="1" applyFill="1" applyBorder="1" applyAlignment="1" applyProtection="1">
      <alignment horizontal="right" wrapText="1"/>
    </xf>
    <xf numFmtId="0" fontId="2" fillId="7" borderId="4" xfId="0" applyFont="1" applyFill="1" applyBorder="1" applyAlignment="1" applyProtection="1">
      <alignment horizontal="right" wrapText="1"/>
    </xf>
    <xf numFmtId="0" fontId="2" fillId="7" borderId="10" xfId="0" applyFont="1" applyFill="1" applyBorder="1" applyAlignment="1" applyProtection="1">
      <alignment horizontal="right" wrapText="1"/>
    </xf>
    <xf numFmtId="0" fontId="2" fillId="8" borderId="4" xfId="0" applyFont="1" applyFill="1" applyBorder="1" applyAlignment="1" applyProtection="1">
      <alignment wrapText="1"/>
    </xf>
    <xf numFmtId="0" fontId="2" fillId="8" borderId="2" xfId="0" applyFont="1" applyFill="1" applyBorder="1" applyProtection="1"/>
    <xf numFmtId="0" fontId="13" fillId="8" borderId="0" xfId="0" applyFont="1" applyFill="1" applyBorder="1" applyProtection="1"/>
    <xf numFmtId="0" fontId="3" fillId="8" borderId="0" xfId="0" applyFont="1" applyFill="1" applyBorder="1" applyProtection="1"/>
    <xf numFmtId="0" fontId="3" fillId="8" borderId="0" xfId="0" applyFont="1" applyFill="1" applyBorder="1" applyAlignment="1" applyProtection="1"/>
    <xf numFmtId="0" fontId="3" fillId="2" borderId="12" xfId="0" applyFont="1" applyFill="1" applyBorder="1" applyAlignment="1" applyProtection="1">
      <protection locked="0"/>
    </xf>
    <xf numFmtId="44" fontId="14" fillId="0" borderId="12" xfId="1" applyFont="1" applyFill="1" applyBorder="1" applyProtection="1"/>
    <xf numFmtId="0" fontId="1" fillId="7" borderId="14" xfId="0" applyFont="1" applyFill="1" applyBorder="1" applyAlignment="1" applyProtection="1">
      <protection locked="0"/>
    </xf>
    <xf numFmtId="0" fontId="1" fillId="7" borderId="12" xfId="0" applyFont="1" applyFill="1" applyBorder="1" applyAlignment="1" applyProtection="1">
      <protection locked="0"/>
    </xf>
    <xf numFmtId="0" fontId="3" fillId="0" borderId="12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Border="1" applyAlignment="1" applyProtection="1"/>
    <xf numFmtId="0" fontId="3" fillId="7" borderId="12" xfId="0" applyFont="1" applyFill="1" applyBorder="1" applyAlignment="1" applyProtection="1">
      <alignment wrapText="1"/>
    </xf>
    <xf numFmtId="0" fontId="1" fillId="7" borderId="12" xfId="0" applyFont="1" applyFill="1" applyBorder="1" applyAlignment="1" applyProtection="1">
      <alignment wrapText="1"/>
    </xf>
    <xf numFmtId="0" fontId="1" fillId="7" borderId="14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protection locked="0"/>
    </xf>
    <xf numFmtId="0" fontId="3" fillId="5" borderId="8" xfId="0" applyFont="1" applyFill="1" applyBorder="1" applyAlignment="1" applyProtection="1"/>
    <xf numFmtId="0" fontId="3" fillId="5" borderId="10" xfId="0" applyFont="1" applyFill="1" applyBorder="1" applyAlignment="1" applyProtection="1"/>
    <xf numFmtId="0" fontId="3" fillId="5" borderId="14" xfId="0" applyFont="1" applyFill="1" applyBorder="1" applyAlignment="1" applyProtection="1"/>
    <xf numFmtId="0" fontId="1" fillId="0" borderId="10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9" fillId="7" borderId="13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2" fillId="6" borderId="13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2" fillId="6" borderId="9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44" fontId="3" fillId="2" borderId="8" xfId="1" applyFont="1" applyFill="1" applyBorder="1" applyAlignment="1" applyProtection="1">
      <alignment horizontal="center"/>
      <protection locked="0"/>
    </xf>
    <xf numFmtId="44" fontId="3" fillId="2" borderId="10" xfId="1" applyFont="1" applyFill="1" applyBorder="1" applyAlignment="1" applyProtection="1">
      <alignment horizontal="center"/>
      <protection locked="0"/>
    </xf>
    <xf numFmtId="44" fontId="3" fillId="2" borderId="14" xfId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4" fontId="3" fillId="2" borderId="13" xfId="0" applyNumberFormat="1" applyFont="1" applyFill="1" applyBorder="1" applyAlignment="1" applyProtection="1">
      <alignment horizontal="center"/>
      <protection locked="0"/>
    </xf>
    <xf numFmtId="44" fontId="3" fillId="2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right" wrapText="1"/>
    </xf>
    <xf numFmtId="0" fontId="1" fillId="0" borderId="9" xfId="0" applyFont="1" applyBorder="1" applyAlignment="1" applyProtection="1">
      <alignment horizontal="right" wrapText="1"/>
    </xf>
    <xf numFmtId="44" fontId="1" fillId="0" borderId="13" xfId="1" applyFont="1" applyFill="1" applyBorder="1" applyAlignment="1" applyProtection="1">
      <alignment horizontal="center"/>
      <protection locked="0"/>
    </xf>
    <xf numFmtId="44" fontId="3" fillId="0" borderId="11" xfId="1" applyFont="1" applyFill="1" applyBorder="1" applyAlignment="1" applyProtection="1">
      <alignment horizontal="center"/>
      <protection locked="0"/>
    </xf>
    <xf numFmtId="44" fontId="3" fillId="0" borderId="9" xfId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" fillId="7" borderId="13" xfId="0" applyFont="1" applyFill="1" applyBorder="1" applyAlignment="1" applyProtection="1">
      <alignment horizontal="left"/>
      <protection locked="0"/>
    </xf>
    <xf numFmtId="0" fontId="3" fillId="7" borderId="11" xfId="0" applyFont="1" applyFill="1" applyBorder="1" applyAlignment="1" applyProtection="1">
      <alignment horizontal="left"/>
      <protection locked="0"/>
    </xf>
    <xf numFmtId="0" fontId="3" fillId="7" borderId="9" xfId="0" applyFont="1" applyFill="1" applyBorder="1" applyAlignment="1" applyProtection="1">
      <alignment horizontal="left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2" fillId="7" borderId="11" xfId="0" applyFont="1" applyFill="1" applyBorder="1" applyAlignment="1" applyProtection="1">
      <alignment horizontal="left"/>
      <protection locked="0"/>
    </xf>
    <xf numFmtId="0" fontId="2" fillId="7" borderId="9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center"/>
    </xf>
    <xf numFmtId="0" fontId="3" fillId="7" borderId="9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left"/>
      <protection locked="0"/>
    </xf>
    <xf numFmtId="14" fontId="3" fillId="7" borderId="6" xfId="0" applyNumberFormat="1" applyFont="1" applyFill="1" applyBorder="1" applyAlignment="1" applyProtection="1">
      <alignment horizontal="center"/>
      <protection locked="0"/>
    </xf>
    <xf numFmtId="14" fontId="3" fillId="7" borderId="7" xfId="0" applyNumberFormat="1" applyFont="1" applyFill="1" applyBorder="1" applyAlignment="1" applyProtection="1">
      <alignment horizontal="center"/>
      <protection locked="0"/>
    </xf>
    <xf numFmtId="14" fontId="3" fillId="7" borderId="13" xfId="0" applyNumberFormat="1" applyFont="1" applyFill="1" applyBorder="1" applyAlignment="1" applyProtection="1">
      <alignment horizontal="center"/>
      <protection locked="0"/>
    </xf>
    <xf numFmtId="14" fontId="3" fillId="7" borderId="9" xfId="0" applyNumberFormat="1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left"/>
      <protection locked="0"/>
    </xf>
    <xf numFmtId="0" fontId="9" fillId="7" borderId="4" xfId="0" applyFont="1" applyFill="1" applyBorder="1" applyAlignment="1" applyProtection="1">
      <alignment horizontal="left"/>
    </xf>
    <xf numFmtId="0" fontId="9" fillId="7" borderId="0" xfId="0" applyFont="1" applyFill="1" applyBorder="1" applyAlignment="1" applyProtection="1">
      <alignment horizontal="left"/>
    </xf>
    <xf numFmtId="0" fontId="9" fillId="7" borderId="5" xfId="0" applyFont="1" applyFill="1" applyBorder="1" applyAlignment="1" applyProtection="1">
      <alignment horizontal="left"/>
    </xf>
    <xf numFmtId="0" fontId="9" fillId="7" borderId="4" xfId="0" applyFont="1" applyFill="1" applyBorder="1" applyAlignment="1" applyProtection="1">
      <alignment horizontal="center" wrapText="1"/>
    </xf>
    <xf numFmtId="0" fontId="9" fillId="7" borderId="0" xfId="0" applyFont="1" applyFill="1" applyBorder="1" applyAlignment="1" applyProtection="1">
      <alignment horizontal="center" wrapText="1"/>
    </xf>
    <xf numFmtId="0" fontId="9" fillId="7" borderId="5" xfId="0" applyFont="1" applyFill="1" applyBorder="1" applyAlignment="1" applyProtection="1">
      <alignment horizontal="center" wrapText="1"/>
    </xf>
    <xf numFmtId="44" fontId="7" fillId="3" borderId="13" xfId="1" applyFont="1" applyFill="1" applyBorder="1" applyAlignment="1" applyProtection="1">
      <alignment horizontal="right" vertical="center"/>
    </xf>
    <xf numFmtId="44" fontId="7" fillId="3" borderId="11" xfId="1" applyFont="1" applyFill="1" applyBorder="1" applyAlignment="1" applyProtection="1">
      <alignment horizontal="right" vertical="center"/>
    </xf>
    <xf numFmtId="44" fontId="7" fillId="3" borderId="9" xfId="1" applyFont="1" applyFill="1" applyBorder="1" applyAlignment="1" applyProtection="1">
      <alignment horizontal="right" vertical="center"/>
    </xf>
    <xf numFmtId="0" fontId="2" fillId="8" borderId="13" xfId="0" applyFont="1" applyFill="1" applyBorder="1" applyAlignment="1" applyProtection="1">
      <alignment horizontal="right"/>
    </xf>
    <xf numFmtId="0" fontId="2" fillId="8" borderId="11" xfId="0" applyFont="1" applyFill="1" applyBorder="1" applyAlignment="1" applyProtection="1">
      <alignment horizontal="right"/>
    </xf>
    <xf numFmtId="0" fontId="2" fillId="8" borderId="1" xfId="0" applyFont="1" applyFill="1" applyBorder="1" applyAlignment="1" applyProtection="1">
      <alignment horizontal="right"/>
    </xf>
    <xf numFmtId="0" fontId="2" fillId="8" borderId="7" xfId="0" applyFont="1" applyFill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2" fillId="6" borderId="13" xfId="0" applyFont="1" applyFill="1" applyBorder="1" applyAlignment="1" applyProtection="1">
      <alignment horizontal="right"/>
    </xf>
    <xf numFmtId="0" fontId="2" fillId="6" borderId="11" xfId="0" applyFont="1" applyFill="1" applyBorder="1" applyAlignment="1" applyProtection="1">
      <alignment horizontal="right"/>
    </xf>
    <xf numFmtId="0" fontId="2" fillId="6" borderId="9" xfId="0" applyFont="1" applyFill="1" applyBorder="1" applyAlignment="1" applyProtection="1">
      <alignment horizontal="right"/>
    </xf>
    <xf numFmtId="0" fontId="16" fillId="7" borderId="4" xfId="0" applyFont="1" applyFill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16" fillId="7" borderId="5" xfId="0" applyFont="1" applyFill="1" applyBorder="1" applyAlignment="1" applyProtection="1">
      <alignment horizontal="center"/>
    </xf>
    <xf numFmtId="14" fontId="3" fillId="0" borderId="22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44" fontId="3" fillId="5" borderId="8" xfId="1" applyFont="1" applyFill="1" applyBorder="1" applyAlignment="1" applyProtection="1">
      <alignment horizontal="center"/>
    </xf>
    <xf numFmtId="44" fontId="3" fillId="5" borderId="14" xfId="1" applyFont="1" applyFill="1" applyBorder="1" applyAlignment="1" applyProtection="1">
      <alignment horizontal="center"/>
    </xf>
    <xf numFmtId="44" fontId="15" fillId="0" borderId="4" xfId="1" applyFont="1" applyBorder="1" applyAlignment="1" applyProtection="1">
      <alignment horizontal="left"/>
    </xf>
    <xf numFmtId="44" fontId="15" fillId="0" borderId="0" xfId="1" applyFont="1" applyBorder="1" applyAlignment="1" applyProtection="1">
      <alignment horizontal="left"/>
    </xf>
    <xf numFmtId="44" fontId="15" fillId="0" borderId="5" xfId="1" applyFont="1" applyBorder="1" applyAlignment="1" applyProtection="1">
      <alignment horizontal="left"/>
    </xf>
    <xf numFmtId="0" fontId="9" fillId="7" borderId="4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15" fillId="0" borderId="5" xfId="0" applyFont="1" applyBorder="1" applyAlignment="1" applyProtection="1">
      <alignment horizontal="left" wrapText="1"/>
    </xf>
    <xf numFmtId="44" fontId="3" fillId="5" borderId="10" xfId="1" applyFont="1" applyFill="1" applyBorder="1" applyAlignment="1" applyProtection="1">
      <alignment horizontal="center"/>
    </xf>
    <xf numFmtId="14" fontId="3" fillId="0" borderId="18" xfId="0" applyNumberFormat="1" applyFont="1" applyBorder="1" applyAlignment="1" applyProtection="1">
      <alignment horizontal="center"/>
      <protection locked="0"/>
    </xf>
    <xf numFmtId="14" fontId="3" fillId="0" borderId="24" xfId="0" applyNumberFormat="1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wrapText="1"/>
    </xf>
    <xf numFmtId="0" fontId="16" fillId="7" borderId="10" xfId="0" applyFont="1" applyFill="1" applyBorder="1" applyAlignment="1" applyProtection="1">
      <alignment horizontal="right" vertical="top" wrapText="1"/>
    </xf>
    <xf numFmtId="0" fontId="2" fillId="0" borderId="3" xfId="0" applyFont="1" applyFill="1" applyBorder="1" applyAlignment="1" applyProtection="1">
      <alignment horizontal="center"/>
    </xf>
    <xf numFmtId="0" fontId="2" fillId="0" borderId="12" xfId="2" applyFont="1" applyBorder="1" applyAlignment="1">
      <alignment horizontal="center"/>
    </xf>
    <xf numFmtId="0" fontId="2" fillId="0" borderId="33" xfId="2" applyFont="1" applyBorder="1" applyAlignment="1">
      <alignment horizontal="center"/>
    </xf>
    <xf numFmtId="1" fontId="1" fillId="0" borderId="12" xfId="2" applyNumberFormat="1" applyFont="1" applyBorder="1" applyAlignment="1">
      <alignment horizontal="center"/>
    </xf>
    <xf numFmtId="1" fontId="1" fillId="0" borderId="33" xfId="2" applyNumberFormat="1" applyFont="1" applyBorder="1" applyAlignment="1">
      <alignment horizontal="center"/>
    </xf>
    <xf numFmtId="0" fontId="2" fillId="0" borderId="31" xfId="2" applyFont="1" applyBorder="1" applyAlignment="1">
      <alignment horizontal="center"/>
    </xf>
    <xf numFmtId="0" fontId="2" fillId="7" borderId="27" xfId="2" applyFont="1" applyFill="1" applyBorder="1" applyAlignment="1">
      <alignment horizontal="center"/>
    </xf>
    <xf numFmtId="0" fontId="2" fillId="7" borderId="28" xfId="2" applyFont="1" applyFill="1" applyBorder="1" applyAlignment="1">
      <alignment horizontal="center"/>
    </xf>
    <xf numFmtId="0" fontId="2" fillId="7" borderId="32" xfId="2" applyFont="1" applyFill="1" applyBorder="1" applyAlignment="1">
      <alignment horizontal="center"/>
    </xf>
    <xf numFmtId="1" fontId="1" fillId="0" borderId="30" xfId="2" applyNumberFormat="1" applyFont="1" applyBorder="1" applyAlignment="1">
      <alignment horizontal="center"/>
    </xf>
    <xf numFmtId="1" fontId="1" fillId="0" borderId="34" xfId="2" applyNumberFormat="1" applyFont="1" applyBorder="1" applyAlignment="1">
      <alignment horizontal="center"/>
    </xf>
    <xf numFmtId="0" fontId="1" fillId="0" borderId="31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1" fillId="0" borderId="3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37" zoomScaleNormal="100" workbookViewId="0">
      <selection activeCell="A53" sqref="A53"/>
    </sheetView>
  </sheetViews>
  <sheetFormatPr defaultColWidth="9.140625" defaultRowHeight="12.75" x14ac:dyDescent="0.2"/>
  <cols>
    <col min="1" max="1" width="23.42578125" style="4" customWidth="1"/>
    <col min="2" max="2" width="11.5703125" style="2" customWidth="1"/>
    <col min="3" max="3" width="9" style="2" customWidth="1"/>
    <col min="4" max="4" width="8.42578125" style="2" customWidth="1"/>
    <col min="5" max="5" width="9.5703125" style="2" customWidth="1"/>
    <col min="6" max="6" width="11.28515625" style="2" customWidth="1"/>
    <col min="7" max="7" width="8.28515625" style="2" customWidth="1"/>
    <col min="8" max="8" width="15.28515625" style="2" customWidth="1"/>
    <col min="9" max="16384" width="9.140625" style="2"/>
  </cols>
  <sheetData>
    <row r="1" spans="1:8" ht="18.75" customHeight="1" x14ac:dyDescent="0.25">
      <c r="A1" s="116" t="s">
        <v>29</v>
      </c>
      <c r="B1" s="116"/>
      <c r="C1" s="116"/>
      <c r="D1" s="116"/>
      <c r="E1" s="116"/>
      <c r="F1" s="116"/>
      <c r="G1" s="116"/>
      <c r="H1" s="116"/>
    </row>
    <row r="2" spans="1:8" ht="18" x14ac:dyDescent="0.25">
      <c r="A2" s="116" t="s">
        <v>34</v>
      </c>
      <c r="B2" s="116"/>
      <c r="C2" s="116"/>
      <c r="D2" s="116"/>
      <c r="E2" s="116"/>
      <c r="F2" s="116"/>
      <c r="G2" s="116"/>
      <c r="H2" s="116"/>
    </row>
    <row r="3" spans="1:8" ht="3.75" customHeight="1" x14ac:dyDescent="0.25">
      <c r="A3" s="123"/>
      <c r="B3" s="123"/>
      <c r="C3" s="123"/>
      <c r="D3" s="123"/>
      <c r="E3" s="123"/>
      <c r="F3" s="123"/>
      <c r="G3" s="123"/>
      <c r="H3" s="123"/>
    </row>
    <row r="4" spans="1:8" s="5" customFormat="1" ht="13.5" customHeight="1" x14ac:dyDescent="0.2">
      <c r="A4" s="37" t="s">
        <v>69</v>
      </c>
      <c r="B4" s="37"/>
      <c r="C4" s="37"/>
      <c r="D4" s="37"/>
      <c r="E4" s="37"/>
      <c r="F4" s="37"/>
      <c r="G4" s="37"/>
      <c r="H4" s="37"/>
    </row>
    <row r="5" spans="1:8" s="5" customFormat="1" ht="11.25" x14ac:dyDescent="0.2">
      <c r="A5" s="37" t="s">
        <v>19</v>
      </c>
      <c r="B5" s="37"/>
      <c r="C5" s="37"/>
      <c r="D5" s="37"/>
      <c r="E5" s="37"/>
      <c r="F5" s="37"/>
      <c r="G5" s="37"/>
      <c r="H5" s="37"/>
    </row>
    <row r="6" spans="1:8" s="5" customFormat="1" ht="11.25" x14ac:dyDescent="0.2">
      <c r="A6" s="38" t="s">
        <v>20</v>
      </c>
      <c r="B6" s="37"/>
      <c r="C6" s="37"/>
      <c r="D6" s="37"/>
      <c r="E6" s="37"/>
      <c r="F6" s="37"/>
      <c r="G6" s="37"/>
      <c r="H6" s="37"/>
    </row>
    <row r="7" spans="1:8" s="1" customFormat="1" x14ac:dyDescent="0.2">
      <c r="A7" s="79" t="s">
        <v>5</v>
      </c>
      <c r="B7" s="120"/>
      <c r="C7" s="121"/>
      <c r="D7" s="121"/>
      <c r="E7" s="121"/>
      <c r="F7" s="121"/>
      <c r="G7" s="121"/>
      <c r="H7" s="122"/>
    </row>
    <row r="8" spans="1:8" s="1" customFormat="1" x14ac:dyDescent="0.2">
      <c r="A8" s="79" t="s">
        <v>21</v>
      </c>
      <c r="B8" s="117"/>
      <c r="C8" s="126"/>
      <c r="D8" s="126"/>
      <c r="E8" s="126"/>
      <c r="F8" s="124" t="s">
        <v>4</v>
      </c>
      <c r="G8" s="125"/>
      <c r="H8" s="55"/>
    </row>
    <row r="9" spans="1:8" x14ac:dyDescent="0.2">
      <c r="A9" s="79" t="s">
        <v>6</v>
      </c>
      <c r="B9" s="117"/>
      <c r="C9" s="118"/>
      <c r="D9" s="118"/>
      <c r="E9" s="118"/>
      <c r="F9" s="118"/>
      <c r="G9" s="118"/>
      <c r="H9" s="119"/>
    </row>
    <row r="10" spans="1:8" s="1" customFormat="1" ht="25.5" x14ac:dyDescent="0.2">
      <c r="A10" s="80" t="s">
        <v>30</v>
      </c>
      <c r="B10" s="117"/>
      <c r="C10" s="118"/>
      <c r="D10" s="119"/>
      <c r="E10" s="81" t="s">
        <v>32</v>
      </c>
      <c r="F10" s="127"/>
      <c r="G10" s="128"/>
      <c r="H10" s="72" t="s">
        <v>66</v>
      </c>
    </row>
    <row r="11" spans="1:8" s="1" customFormat="1" ht="25.5" x14ac:dyDescent="0.2">
      <c r="A11" s="80" t="s">
        <v>31</v>
      </c>
      <c r="B11" s="131"/>
      <c r="C11" s="118"/>
      <c r="D11" s="119"/>
      <c r="E11" s="81" t="s">
        <v>33</v>
      </c>
      <c r="F11" s="129"/>
      <c r="G11" s="130"/>
      <c r="H11" s="73" t="s">
        <v>66</v>
      </c>
    </row>
    <row r="12" spans="1:8" s="1" customFormat="1" ht="38.25" x14ac:dyDescent="0.2">
      <c r="A12" s="39" t="s">
        <v>1</v>
      </c>
      <c r="B12" s="96" t="s">
        <v>2</v>
      </c>
      <c r="C12" s="97"/>
      <c r="D12" s="97"/>
      <c r="E12" s="97"/>
      <c r="F12" s="97"/>
      <c r="G12" s="98"/>
      <c r="H12" s="39" t="s">
        <v>53</v>
      </c>
    </row>
    <row r="13" spans="1:8" ht="18.75" customHeight="1" x14ac:dyDescent="0.2">
      <c r="A13" s="21" t="s">
        <v>35</v>
      </c>
      <c r="B13" s="74" t="s">
        <v>8</v>
      </c>
      <c r="C13" s="107"/>
      <c r="D13" s="100"/>
      <c r="E13" s="100"/>
      <c r="F13" s="100"/>
      <c r="G13" s="100"/>
      <c r="H13" s="104">
        <v>0</v>
      </c>
    </row>
    <row r="14" spans="1:8" ht="18.75" customHeight="1" x14ac:dyDescent="0.2">
      <c r="A14" s="22"/>
      <c r="B14" s="74" t="s">
        <v>9</v>
      </c>
      <c r="C14" s="101"/>
      <c r="D14" s="102"/>
      <c r="E14" s="102"/>
      <c r="F14" s="102"/>
      <c r="G14" s="103"/>
      <c r="H14" s="105"/>
    </row>
    <row r="15" spans="1:8" ht="16.5" customHeight="1" x14ac:dyDescent="0.2">
      <c r="A15" s="56" t="s">
        <v>73</v>
      </c>
      <c r="B15" s="90" t="s">
        <v>36</v>
      </c>
      <c r="C15" s="91"/>
      <c r="D15" s="91"/>
      <c r="E15" s="91"/>
      <c r="F15" s="91"/>
      <c r="G15" s="92"/>
      <c r="H15" s="105"/>
    </row>
    <row r="16" spans="1:8" ht="8.25" customHeight="1" x14ac:dyDescent="0.2">
      <c r="A16" s="88"/>
      <c r="B16" s="89"/>
      <c r="C16" s="89"/>
      <c r="D16" s="89"/>
      <c r="E16" s="89"/>
      <c r="F16" s="89"/>
      <c r="G16" s="89"/>
      <c r="H16" s="89"/>
    </row>
    <row r="17" spans="1:8" ht="15" customHeight="1" x14ac:dyDescent="0.2">
      <c r="A17" s="21" t="s">
        <v>52</v>
      </c>
      <c r="B17" s="74" t="s">
        <v>8</v>
      </c>
      <c r="C17" s="99"/>
      <c r="D17" s="100"/>
      <c r="E17" s="100"/>
      <c r="F17" s="100"/>
      <c r="G17" s="100"/>
      <c r="H17" s="104">
        <v>0</v>
      </c>
    </row>
    <row r="18" spans="1:8" ht="13.5" customHeight="1" x14ac:dyDescent="0.2">
      <c r="A18" s="23"/>
      <c r="B18" s="74" t="s">
        <v>9</v>
      </c>
      <c r="C18" s="101"/>
      <c r="D18" s="102"/>
      <c r="E18" s="102"/>
      <c r="F18" s="102"/>
      <c r="G18" s="103"/>
      <c r="H18" s="105"/>
    </row>
    <row r="19" spans="1:8" ht="14.25" customHeight="1" x14ac:dyDescent="0.2">
      <c r="A19" s="56" t="s">
        <v>73</v>
      </c>
      <c r="B19" s="90" t="s">
        <v>12</v>
      </c>
      <c r="C19" s="91"/>
      <c r="D19" s="91"/>
      <c r="E19" s="91"/>
      <c r="F19" s="91"/>
      <c r="G19" s="92"/>
      <c r="H19" s="106"/>
    </row>
    <row r="20" spans="1:8" ht="8.25" customHeight="1" x14ac:dyDescent="0.2">
      <c r="A20" s="88"/>
      <c r="B20" s="89"/>
      <c r="C20" s="89"/>
      <c r="D20" s="89"/>
      <c r="E20" s="89"/>
      <c r="F20" s="89"/>
      <c r="G20" s="89"/>
      <c r="H20" s="89"/>
    </row>
    <row r="21" spans="1:8" ht="15" customHeight="1" x14ac:dyDescent="0.2">
      <c r="A21" s="21" t="s">
        <v>71</v>
      </c>
      <c r="B21" s="74" t="s">
        <v>8</v>
      </c>
      <c r="C21" s="99"/>
      <c r="D21" s="100"/>
      <c r="E21" s="100"/>
      <c r="F21" s="100"/>
      <c r="G21" s="100"/>
      <c r="H21" s="104">
        <v>0</v>
      </c>
    </row>
    <row r="22" spans="1:8" ht="13.5" customHeight="1" x14ac:dyDescent="0.2">
      <c r="A22" s="86" t="s">
        <v>72</v>
      </c>
      <c r="B22" s="74" t="s">
        <v>9</v>
      </c>
      <c r="C22" s="101"/>
      <c r="D22" s="102"/>
      <c r="E22" s="102"/>
      <c r="F22" s="102"/>
      <c r="G22" s="103"/>
      <c r="H22" s="105"/>
    </row>
    <row r="23" spans="1:8" ht="14.25" customHeight="1" x14ac:dyDescent="0.2">
      <c r="A23" s="87" t="s">
        <v>73</v>
      </c>
      <c r="B23" s="90" t="s">
        <v>36</v>
      </c>
      <c r="C23" s="91"/>
      <c r="D23" s="91"/>
      <c r="E23" s="91"/>
      <c r="F23" s="91"/>
      <c r="G23" s="92"/>
      <c r="H23" s="106"/>
    </row>
    <row r="24" spans="1:8" ht="8.25" customHeight="1" x14ac:dyDescent="0.2">
      <c r="A24" s="88"/>
      <c r="B24" s="89"/>
      <c r="C24" s="89"/>
      <c r="D24" s="89"/>
      <c r="E24" s="89"/>
      <c r="F24" s="89"/>
      <c r="G24" s="89"/>
      <c r="H24" s="89"/>
    </row>
    <row r="25" spans="1:8" ht="13.5" customHeight="1" x14ac:dyDescent="0.2">
      <c r="A25" s="24" t="s">
        <v>10</v>
      </c>
      <c r="B25" s="25" t="s">
        <v>8</v>
      </c>
      <c r="C25" s="93" t="s">
        <v>37</v>
      </c>
      <c r="D25" s="94"/>
      <c r="E25" s="94"/>
      <c r="F25" s="94"/>
      <c r="G25" s="95"/>
      <c r="H25" s="83"/>
    </row>
    <row r="26" spans="1:8" x14ac:dyDescent="0.2">
      <c r="A26" s="62" t="s">
        <v>28</v>
      </c>
      <c r="B26" s="40" t="s">
        <v>38</v>
      </c>
      <c r="C26" s="113"/>
      <c r="D26" s="114"/>
      <c r="E26" s="114"/>
      <c r="F26" s="114"/>
      <c r="G26" s="115"/>
      <c r="H26" s="84"/>
    </row>
    <row r="27" spans="1:8" x14ac:dyDescent="0.2">
      <c r="A27" s="41"/>
      <c r="B27" s="40" t="s">
        <v>40</v>
      </c>
      <c r="C27" s="6">
        <v>0</v>
      </c>
      <c r="D27" s="42" t="s">
        <v>70</v>
      </c>
      <c r="E27" s="14"/>
      <c r="F27" s="42" t="s">
        <v>26</v>
      </c>
      <c r="G27" s="82"/>
      <c r="H27" s="12">
        <f>C27*E27*G27</f>
        <v>0</v>
      </c>
    </row>
    <row r="28" spans="1:8" x14ac:dyDescent="0.2">
      <c r="A28" s="41"/>
      <c r="B28" s="40" t="s">
        <v>39</v>
      </c>
      <c r="C28" s="6">
        <v>0</v>
      </c>
      <c r="D28" s="42" t="s">
        <v>70</v>
      </c>
      <c r="E28" s="15"/>
      <c r="F28" s="42" t="s">
        <v>26</v>
      </c>
      <c r="G28" s="82"/>
      <c r="H28" s="12">
        <f t="shared" ref="H28" si="0">C28*E28*G28</f>
        <v>0</v>
      </c>
    </row>
    <row r="29" spans="1:8" x14ac:dyDescent="0.2">
      <c r="A29" s="41"/>
      <c r="B29" s="110" t="s">
        <v>41</v>
      </c>
      <c r="C29" s="111"/>
      <c r="D29" s="111"/>
      <c r="E29" s="112"/>
      <c r="F29" s="108">
        <v>0</v>
      </c>
      <c r="G29" s="109"/>
      <c r="H29" s="12">
        <f>F29</f>
        <v>0</v>
      </c>
    </row>
    <row r="30" spans="1:8" x14ac:dyDescent="0.2">
      <c r="A30" s="41"/>
      <c r="B30" s="90" t="s">
        <v>42</v>
      </c>
      <c r="C30" s="91"/>
      <c r="D30" s="91"/>
      <c r="E30" s="91"/>
      <c r="F30" s="91"/>
      <c r="G30" s="92"/>
      <c r="H30" s="85"/>
    </row>
    <row r="31" spans="1:8" s="3" customFormat="1" ht="3" customHeight="1" x14ac:dyDescent="0.2">
      <c r="A31" s="9"/>
      <c r="B31" s="10"/>
      <c r="C31" s="8"/>
      <c r="D31" s="8"/>
      <c r="E31" s="8"/>
      <c r="F31" s="8"/>
      <c r="G31" s="8"/>
      <c r="H31" s="11"/>
    </row>
    <row r="32" spans="1:8" ht="17.25" customHeight="1" x14ac:dyDescent="0.2">
      <c r="A32" s="57" t="s">
        <v>73</v>
      </c>
      <c r="B32" s="147" t="s">
        <v>17</v>
      </c>
      <c r="C32" s="148"/>
      <c r="D32" s="148"/>
      <c r="E32" s="148"/>
      <c r="F32" s="148"/>
      <c r="G32" s="149"/>
      <c r="H32" s="13">
        <f>SUM(H27:H29)</f>
        <v>0</v>
      </c>
    </row>
    <row r="33" spans="1:8" s="3" customFormat="1" ht="9.75" customHeight="1" x14ac:dyDescent="0.2">
      <c r="A33" s="145"/>
      <c r="B33" s="146"/>
      <c r="C33" s="146"/>
      <c r="D33" s="146"/>
      <c r="E33" s="146"/>
      <c r="F33" s="146"/>
      <c r="G33" s="146"/>
      <c r="H33" s="146"/>
    </row>
    <row r="34" spans="1:8" x14ac:dyDescent="0.2">
      <c r="A34" s="65" t="s">
        <v>55</v>
      </c>
      <c r="B34" s="66"/>
      <c r="C34" s="67"/>
      <c r="D34" s="68"/>
      <c r="E34" s="68"/>
      <c r="F34" s="69"/>
      <c r="G34" s="69"/>
      <c r="H34" s="155"/>
    </row>
    <row r="35" spans="1:8" x14ac:dyDescent="0.2">
      <c r="A35" s="63" t="s">
        <v>23</v>
      </c>
      <c r="B35" s="157" t="s">
        <v>43</v>
      </c>
      <c r="C35" s="158"/>
      <c r="D35" s="158"/>
      <c r="E35" s="158"/>
      <c r="F35" s="158"/>
      <c r="G35" s="159"/>
      <c r="H35" s="156"/>
    </row>
    <row r="36" spans="1:8" x14ac:dyDescent="0.2">
      <c r="A36" s="173" t="s">
        <v>68</v>
      </c>
      <c r="B36" s="27" t="s">
        <v>14</v>
      </c>
      <c r="C36" s="71">
        <v>10</v>
      </c>
      <c r="D36" s="28" t="s">
        <v>11</v>
      </c>
      <c r="E36" s="16"/>
      <c r="F36" s="31"/>
      <c r="G36" s="31"/>
      <c r="H36" s="12">
        <f>C36*E36</f>
        <v>0</v>
      </c>
    </row>
    <row r="37" spans="1:8" x14ac:dyDescent="0.2">
      <c r="A37" s="173"/>
      <c r="B37" s="27" t="s">
        <v>15</v>
      </c>
      <c r="C37" s="71">
        <v>12</v>
      </c>
      <c r="D37" s="28" t="s">
        <v>11</v>
      </c>
      <c r="E37" s="16"/>
      <c r="F37" s="31"/>
      <c r="G37" s="31"/>
      <c r="H37" s="12">
        <f t="shared" ref="H37:H38" si="1">C37*E37</f>
        <v>0</v>
      </c>
    </row>
    <row r="38" spans="1:8" x14ac:dyDescent="0.2">
      <c r="A38" s="173"/>
      <c r="B38" s="27" t="s">
        <v>16</v>
      </c>
      <c r="C38" s="71">
        <v>14</v>
      </c>
      <c r="D38" s="28" t="s">
        <v>11</v>
      </c>
      <c r="E38" s="16"/>
      <c r="F38" s="31"/>
      <c r="G38" s="31"/>
      <c r="H38" s="12">
        <f t="shared" si="1"/>
        <v>0</v>
      </c>
    </row>
    <row r="39" spans="1:8" x14ac:dyDescent="0.2">
      <c r="A39" s="26"/>
      <c r="B39" s="163" t="s">
        <v>44</v>
      </c>
      <c r="C39" s="164"/>
      <c r="D39" s="164"/>
      <c r="E39" s="164"/>
      <c r="F39" s="164"/>
      <c r="G39" s="165"/>
      <c r="H39" s="155"/>
    </row>
    <row r="40" spans="1:8" x14ac:dyDescent="0.2">
      <c r="A40" s="26"/>
      <c r="B40" s="135" t="s">
        <v>57</v>
      </c>
      <c r="C40" s="136"/>
      <c r="D40" s="136"/>
      <c r="E40" s="136"/>
      <c r="F40" s="136"/>
      <c r="G40" s="137"/>
      <c r="H40" s="156"/>
    </row>
    <row r="41" spans="1:8" x14ac:dyDescent="0.2">
      <c r="A41" s="26"/>
      <c r="B41" s="27" t="s">
        <v>14</v>
      </c>
      <c r="C41" s="71">
        <v>7</v>
      </c>
      <c r="D41" s="28" t="s">
        <v>11</v>
      </c>
      <c r="E41" s="16"/>
      <c r="F41" s="28" t="s">
        <v>56</v>
      </c>
      <c r="G41" s="16"/>
      <c r="H41" s="12">
        <f>C41*E41*G41</f>
        <v>0</v>
      </c>
    </row>
    <row r="42" spans="1:8" x14ac:dyDescent="0.2">
      <c r="A42" s="26"/>
      <c r="B42" s="27" t="s">
        <v>15</v>
      </c>
      <c r="C42" s="71">
        <v>8</v>
      </c>
      <c r="D42" s="28" t="s">
        <v>11</v>
      </c>
      <c r="E42" s="16"/>
      <c r="F42" s="28" t="s">
        <v>56</v>
      </c>
      <c r="G42" s="16"/>
      <c r="H42" s="12">
        <f t="shared" ref="H42:H43" si="2">C42*E42*G42</f>
        <v>0</v>
      </c>
    </row>
    <row r="43" spans="1:8" x14ac:dyDescent="0.2">
      <c r="A43" s="43"/>
      <c r="B43" s="27" t="s">
        <v>16</v>
      </c>
      <c r="C43" s="71">
        <v>9</v>
      </c>
      <c r="D43" s="28" t="s">
        <v>11</v>
      </c>
      <c r="E43" s="16"/>
      <c r="F43" s="28" t="s">
        <v>56</v>
      </c>
      <c r="G43" s="16"/>
      <c r="H43" s="12">
        <f t="shared" si="2"/>
        <v>0</v>
      </c>
    </row>
    <row r="44" spans="1:8" x14ac:dyDescent="0.2">
      <c r="A44" s="43"/>
      <c r="B44" s="27"/>
      <c r="C44" s="29"/>
      <c r="D44" s="30"/>
      <c r="E44" s="75"/>
      <c r="F44" s="30"/>
      <c r="G44" s="76"/>
      <c r="H44" s="155"/>
    </row>
    <row r="45" spans="1:8" x14ac:dyDescent="0.2">
      <c r="A45" s="64" t="s">
        <v>24</v>
      </c>
      <c r="B45" s="135" t="s">
        <v>49</v>
      </c>
      <c r="C45" s="136"/>
      <c r="D45" s="136"/>
      <c r="E45" s="136"/>
      <c r="F45" s="136"/>
      <c r="G45" s="137"/>
      <c r="H45" s="166"/>
    </row>
    <row r="46" spans="1:8" x14ac:dyDescent="0.2">
      <c r="A46" s="41"/>
      <c r="B46" s="160" t="s">
        <v>48</v>
      </c>
      <c r="C46" s="161"/>
      <c r="D46" s="161"/>
      <c r="E46" s="161"/>
      <c r="F46" s="161"/>
      <c r="G46" s="162"/>
      <c r="H46" s="156"/>
    </row>
    <row r="47" spans="1:8" x14ac:dyDescent="0.2">
      <c r="A47" s="44"/>
      <c r="B47" s="36" t="s">
        <v>3</v>
      </c>
      <c r="C47" s="31"/>
      <c r="D47" s="7"/>
      <c r="E47" s="34" t="s">
        <v>0</v>
      </c>
      <c r="F47" s="35">
        <v>0.57999999999999996</v>
      </c>
      <c r="G47" s="31"/>
      <c r="H47" s="12">
        <f>D47*F47</f>
        <v>0</v>
      </c>
    </row>
    <row r="48" spans="1:8" ht="13.5" thickBot="1" x14ac:dyDescent="0.25">
      <c r="A48" s="64" t="s">
        <v>65</v>
      </c>
      <c r="B48" s="132" t="s">
        <v>50</v>
      </c>
      <c r="C48" s="133"/>
      <c r="D48" s="133"/>
      <c r="E48" s="133"/>
      <c r="F48" s="133"/>
      <c r="G48" s="134"/>
      <c r="H48" s="19"/>
    </row>
    <row r="49" spans="1:8" ht="14.25" thickTop="1" thickBot="1" x14ac:dyDescent="0.25">
      <c r="A49" s="43"/>
      <c r="B49" s="36"/>
      <c r="C49" s="20">
        <v>0</v>
      </c>
      <c r="D49" s="34" t="s">
        <v>11</v>
      </c>
      <c r="E49" s="17"/>
      <c r="F49" s="45"/>
      <c r="G49" s="31"/>
      <c r="H49" s="12">
        <f>C49*E49</f>
        <v>0</v>
      </c>
    </row>
    <row r="50" spans="1:8" ht="13.5" thickTop="1" x14ac:dyDescent="0.2">
      <c r="A50" s="64" t="s">
        <v>51</v>
      </c>
      <c r="B50" s="150" t="s">
        <v>67</v>
      </c>
      <c r="C50" s="151"/>
      <c r="D50" s="151"/>
      <c r="E50" s="151"/>
      <c r="F50" s="151"/>
      <c r="G50" s="152"/>
      <c r="H50" s="19"/>
    </row>
    <row r="51" spans="1:8" x14ac:dyDescent="0.2">
      <c r="A51" s="23"/>
      <c r="B51" s="36" t="s">
        <v>13</v>
      </c>
      <c r="C51" s="6">
        <v>0</v>
      </c>
      <c r="D51" s="28" t="s">
        <v>11</v>
      </c>
      <c r="E51" s="70"/>
      <c r="F51" s="77"/>
      <c r="G51" s="78"/>
      <c r="H51" s="12">
        <f>SUM(C51*E51)</f>
        <v>0</v>
      </c>
    </row>
    <row r="52" spans="1:8" x14ac:dyDescent="0.2">
      <c r="A52" s="23"/>
      <c r="B52" s="36" t="s">
        <v>25</v>
      </c>
      <c r="C52" s="6">
        <v>0</v>
      </c>
      <c r="D52" s="28" t="s">
        <v>11</v>
      </c>
      <c r="E52" s="70"/>
      <c r="F52" s="77"/>
      <c r="G52" s="78"/>
      <c r="H52" s="12">
        <f>SUM(C52*E52)</f>
        <v>0</v>
      </c>
    </row>
    <row r="53" spans="1:8" ht="18.75" customHeight="1" x14ac:dyDescent="0.2">
      <c r="A53" s="57" t="s">
        <v>73</v>
      </c>
      <c r="B53" s="141" t="s">
        <v>18</v>
      </c>
      <c r="C53" s="142"/>
      <c r="D53" s="143"/>
      <c r="E53" s="143"/>
      <c r="F53" s="143"/>
      <c r="G53" s="144"/>
      <c r="H53" s="12">
        <f>SUM(H34:H52)</f>
        <v>0</v>
      </c>
    </row>
    <row r="54" spans="1:8" ht="1.5" customHeight="1" x14ac:dyDescent="0.2">
      <c r="A54" s="9"/>
      <c r="B54" s="10"/>
      <c r="C54" s="8"/>
      <c r="D54" s="8"/>
      <c r="E54" s="8"/>
      <c r="F54" s="8"/>
      <c r="G54" s="8"/>
      <c r="H54" s="32"/>
    </row>
    <row r="55" spans="1:8" ht="15" x14ac:dyDescent="0.2">
      <c r="A55" s="138" t="s">
        <v>45</v>
      </c>
      <c r="B55" s="139"/>
      <c r="C55" s="139"/>
      <c r="D55" s="139"/>
      <c r="E55" s="139"/>
      <c r="F55" s="139"/>
      <c r="G55" s="140"/>
      <c r="H55" s="33">
        <f>SUM(H13+H17+H32+H53+H21)</f>
        <v>0</v>
      </c>
    </row>
    <row r="56" spans="1:8" s="3" customFormat="1" ht="8.25" customHeight="1" x14ac:dyDescent="0.2">
      <c r="A56" s="46"/>
      <c r="B56" s="47"/>
      <c r="C56" s="47"/>
      <c r="D56" s="47"/>
      <c r="E56" s="47"/>
      <c r="F56" s="47"/>
      <c r="G56" s="47"/>
      <c r="H56" s="47"/>
    </row>
    <row r="57" spans="1:8" s="3" customFormat="1" ht="19.5" customHeight="1" x14ac:dyDescent="0.2">
      <c r="A57" s="48" t="s">
        <v>22</v>
      </c>
      <c r="B57" s="169"/>
      <c r="C57" s="170"/>
      <c r="D57" s="170"/>
      <c r="E57" s="170"/>
      <c r="F57" s="170"/>
      <c r="G57" s="171"/>
      <c r="H57" s="6">
        <v>0</v>
      </c>
    </row>
    <row r="58" spans="1:8" s="3" customFormat="1" ht="19.5" customHeight="1" x14ac:dyDescent="0.2">
      <c r="A58" s="48" t="s">
        <v>22</v>
      </c>
      <c r="B58" s="169"/>
      <c r="C58" s="170"/>
      <c r="D58" s="170"/>
      <c r="E58" s="170"/>
      <c r="F58" s="170"/>
      <c r="G58" s="171"/>
      <c r="H58" s="6">
        <v>0</v>
      </c>
    </row>
    <row r="59" spans="1:8" s="3" customFormat="1" ht="19.5" customHeight="1" thickBot="1" x14ac:dyDescent="0.25">
      <c r="A59" s="49"/>
      <c r="B59" s="50"/>
      <c r="C59" s="50"/>
      <c r="D59" s="174" t="s">
        <v>54</v>
      </c>
      <c r="E59" s="174"/>
      <c r="F59" s="174"/>
      <c r="G59" s="174"/>
      <c r="H59" s="18">
        <f>SUM(H57:H58)</f>
        <v>0</v>
      </c>
    </row>
    <row r="60" spans="1:8" ht="24" customHeight="1" thickTop="1" thickBot="1" x14ac:dyDescent="0.25">
      <c r="A60" s="172" t="s">
        <v>46</v>
      </c>
      <c r="B60" s="172"/>
      <c r="C60" s="172"/>
      <c r="D60" s="172"/>
      <c r="E60" s="172"/>
      <c r="F60" s="172"/>
      <c r="G60" s="172"/>
      <c r="H60" s="172"/>
    </row>
    <row r="61" spans="1:8" ht="20.25" customHeight="1" thickTop="1" x14ac:dyDescent="0.2">
      <c r="A61" s="51" t="s">
        <v>27</v>
      </c>
      <c r="B61" s="58"/>
      <c r="C61" s="59"/>
      <c r="D61" s="59"/>
      <c r="E61" s="59"/>
      <c r="F61" s="52" t="s">
        <v>7</v>
      </c>
      <c r="G61" s="167"/>
      <c r="H61" s="168"/>
    </row>
    <row r="62" spans="1:8" ht="23.25" customHeight="1" thickBot="1" x14ac:dyDescent="0.25">
      <c r="A62" s="53" t="s">
        <v>47</v>
      </c>
      <c r="B62" s="60"/>
      <c r="C62" s="61"/>
      <c r="D62" s="61"/>
      <c r="E62" s="61"/>
      <c r="F62" s="54" t="s">
        <v>7</v>
      </c>
      <c r="G62" s="153"/>
      <c r="H62" s="154"/>
    </row>
    <row r="63" spans="1:8" ht="13.5" thickTop="1" x14ac:dyDescent="0.2"/>
  </sheetData>
  <sheetProtection sheet="1" objects="1" scenarios="1" selectLockedCells="1"/>
  <mergeCells count="53">
    <mergeCell ref="G62:H62"/>
    <mergeCell ref="H34:H35"/>
    <mergeCell ref="H39:H40"/>
    <mergeCell ref="B35:G35"/>
    <mergeCell ref="B40:G40"/>
    <mergeCell ref="B46:G46"/>
    <mergeCell ref="B39:G39"/>
    <mergeCell ref="H44:H46"/>
    <mergeCell ref="G61:H61"/>
    <mergeCell ref="B57:G57"/>
    <mergeCell ref="A60:H60"/>
    <mergeCell ref="A36:A38"/>
    <mergeCell ref="D59:G59"/>
    <mergeCell ref="B58:G58"/>
    <mergeCell ref="B30:G30"/>
    <mergeCell ref="B48:G48"/>
    <mergeCell ref="B45:G45"/>
    <mergeCell ref="A55:G55"/>
    <mergeCell ref="B53:G53"/>
    <mergeCell ref="A33:H33"/>
    <mergeCell ref="B32:G32"/>
    <mergeCell ref="B50:G50"/>
    <mergeCell ref="F29:G29"/>
    <mergeCell ref="B29:E29"/>
    <mergeCell ref="C26:G26"/>
    <mergeCell ref="A1:H1"/>
    <mergeCell ref="A2:H2"/>
    <mergeCell ref="B9:H9"/>
    <mergeCell ref="B7:H7"/>
    <mergeCell ref="A3:H3"/>
    <mergeCell ref="F8:G8"/>
    <mergeCell ref="B8:E8"/>
    <mergeCell ref="B10:D10"/>
    <mergeCell ref="F10:G10"/>
    <mergeCell ref="F11:G11"/>
    <mergeCell ref="C14:G14"/>
    <mergeCell ref="B15:G15"/>
    <mergeCell ref="B11:D11"/>
    <mergeCell ref="A20:H20"/>
    <mergeCell ref="B19:G19"/>
    <mergeCell ref="C25:G25"/>
    <mergeCell ref="B12:G12"/>
    <mergeCell ref="C17:G17"/>
    <mergeCell ref="C18:G18"/>
    <mergeCell ref="H13:H15"/>
    <mergeCell ref="H17:H19"/>
    <mergeCell ref="A16:H16"/>
    <mergeCell ref="C13:G13"/>
    <mergeCell ref="C21:G21"/>
    <mergeCell ref="H21:H23"/>
    <mergeCell ref="C22:G22"/>
    <mergeCell ref="B23:G23"/>
    <mergeCell ref="A24:H24"/>
  </mergeCells>
  <phoneticPr fontId="0" type="noConversion"/>
  <printOptions horizontalCentered="1" verticalCentered="1"/>
  <pageMargins left="0.5" right="0.5" top="0.5" bottom="0.5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5" sqref="B15"/>
    </sheetView>
  </sheetViews>
  <sheetFormatPr defaultRowHeight="12.75" x14ac:dyDescent="0.2"/>
  <sheetData>
    <row r="1" spans="1:5" x14ac:dyDescent="0.2">
      <c r="A1" s="180" t="s">
        <v>58</v>
      </c>
      <c r="B1" s="181"/>
      <c r="C1" s="181"/>
      <c r="D1" s="181"/>
      <c r="E1" s="182"/>
    </row>
    <row r="2" spans="1:5" x14ac:dyDescent="0.2">
      <c r="A2" s="179" t="s">
        <v>59</v>
      </c>
      <c r="B2" s="175"/>
      <c r="C2" s="175"/>
      <c r="D2" s="175" t="s">
        <v>64</v>
      </c>
      <c r="E2" s="176"/>
    </row>
    <row r="3" spans="1:5" x14ac:dyDescent="0.2">
      <c r="A3" s="185" t="s">
        <v>60</v>
      </c>
      <c r="B3" s="186"/>
      <c r="C3" s="186"/>
      <c r="D3" s="177">
        <v>3</v>
      </c>
      <c r="E3" s="178"/>
    </row>
    <row r="4" spans="1:5" x14ac:dyDescent="0.2">
      <c r="A4" s="185" t="s">
        <v>61</v>
      </c>
      <c r="B4" s="186"/>
      <c r="C4" s="186"/>
      <c r="D4" s="177">
        <v>3</v>
      </c>
      <c r="E4" s="178"/>
    </row>
    <row r="5" spans="1:5" x14ac:dyDescent="0.2">
      <c r="A5" s="185" t="s">
        <v>62</v>
      </c>
      <c r="B5" s="186"/>
      <c r="C5" s="186"/>
      <c r="D5" s="177">
        <v>2</v>
      </c>
      <c r="E5" s="178"/>
    </row>
    <row r="6" spans="1:5" ht="13.5" thickBot="1" x14ac:dyDescent="0.25">
      <c r="A6" s="187" t="s">
        <v>63</v>
      </c>
      <c r="B6" s="188"/>
      <c r="C6" s="188"/>
      <c r="D6" s="183">
        <v>1</v>
      </c>
      <c r="E6" s="184"/>
    </row>
  </sheetData>
  <sheetProtection sheet="1" objects="1" scenarios="1" selectLockedCells="1"/>
  <mergeCells count="11">
    <mergeCell ref="D5:E5"/>
    <mergeCell ref="D6:E6"/>
    <mergeCell ref="A3:C3"/>
    <mergeCell ref="A4:C4"/>
    <mergeCell ref="A5:C5"/>
    <mergeCell ref="A6:C6"/>
    <mergeCell ref="D2:E2"/>
    <mergeCell ref="D3:E3"/>
    <mergeCell ref="D4:E4"/>
    <mergeCell ref="A2:C2"/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Per Diem Guidance</vt:lpstr>
      <vt:lpstr>Form!Print_Area</vt:lpstr>
    </vt:vector>
  </TitlesOfParts>
  <Company>JSD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Larkin</dc:creator>
  <cp:lastModifiedBy>Barbers Hill ISD</cp:lastModifiedBy>
  <cp:lastPrinted>2019-02-27T15:19:26Z</cp:lastPrinted>
  <dcterms:created xsi:type="dcterms:W3CDTF">2003-04-30T17:36:02Z</dcterms:created>
  <dcterms:modified xsi:type="dcterms:W3CDTF">2019-04-15T19:47:58Z</dcterms:modified>
</cp:coreProperties>
</file>